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 15-11   Table" sheetId="1" r:id="rId1"/>
  </sheets>
  <definedNames>
    <definedName name="_xlnm.Print_Area" localSheetId="0">'جدول  15-11   Table'!$A$1:$J$20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1" i="1" s="1"/>
  <c r="E19" i="1"/>
  <c r="F18" i="1" s="1"/>
  <c r="C19" i="1"/>
  <c r="D17" i="1" s="1"/>
  <c r="H18" i="1"/>
  <c r="H17" i="1"/>
  <c r="F17" i="1"/>
  <c r="F19" i="1" s="1"/>
  <c r="F16" i="1"/>
  <c r="D16" i="1"/>
  <c r="F15" i="1"/>
  <c r="D15" i="1"/>
  <c r="H14" i="1"/>
  <c r="F14" i="1"/>
  <c r="F13" i="1"/>
  <c r="F12" i="1"/>
  <c r="D12" i="1"/>
  <c r="F11" i="1"/>
  <c r="D11" i="1"/>
  <c r="H10" i="1"/>
  <c r="F10" i="1"/>
  <c r="D10" i="1" l="1"/>
  <c r="H12" i="1"/>
  <c r="H19" i="1" s="1"/>
  <c r="D18" i="1"/>
  <c r="D13" i="1"/>
  <c r="H15" i="1"/>
  <c r="H13" i="1"/>
  <c r="D14" i="1"/>
  <c r="H16" i="1"/>
  <c r="D19" i="1" l="1"/>
</calcChain>
</file>

<file path=xl/sharedStrings.xml><?xml version="1.0" encoding="utf-8"?>
<sst xmlns="http://schemas.openxmlformats.org/spreadsheetml/2006/main" count="48" uniqueCount="30">
  <si>
    <t>إجمالي أطوال الطرق حسب التصنيف الوظيفي و نوع المسار - إمارة دبي</t>
  </si>
  <si>
    <t>Total Lines' Length by Functional Classification and Carriage Way Type - Emirate of Dubai</t>
  </si>
  <si>
    <t>( 2016 - 2014 )</t>
  </si>
  <si>
    <t>أنواع المسارات</t>
  </si>
  <si>
    <t>التصنيف الوظيفي</t>
  </si>
  <si>
    <t xml:space="preserve"> Functional Classification</t>
  </si>
  <si>
    <t>Carriage Way Types</t>
  </si>
  <si>
    <t>الطول (مسرب كم)
 Length (Lane km)</t>
  </si>
  <si>
    <t>%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</si>
  <si>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</si>
  <si>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</si>
  <si>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</si>
  <si>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</si>
  <si>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</si>
  <si>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</si>
  <si>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</si>
  <si>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</si>
  <si>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</si>
  <si>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</si>
  <si>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</si>
  <si>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</si>
  <si>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 / تجارية</t>
  </si>
  <si>
    <t>Local Industrial/ Commercial</t>
  </si>
  <si>
    <t>طرق محلية سكنية</t>
  </si>
  <si>
    <t>Local Residential</t>
  </si>
  <si>
    <t>المجموع</t>
  </si>
  <si>
    <t>Total</t>
  </si>
  <si>
    <t>المصدر: هيئة الطرق والمواصلات</t>
  </si>
  <si>
    <t>Source: Roads and Transport Authority</t>
  </si>
  <si>
    <t>جــدول ( 15 - 11 )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</si>
</sst>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mmm\ d\,\ yyyy"/>
    <numFmt numFmtId="166" formatCode="#,##0.########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2"/>
      <color indexed="8"/>
      <name val="Dubai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sz val="10"/>
      <name val="Arial"/>
      <family val="2"/>
    </font>
    <font>
      <b/>
      <sz val="11"/>
      <name val="Dubai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10"/>
      <color theme="1"/>
      <name val="Tahoma"/>
      <family val="2"/>
    </font>
    <font>
      <sz val="9"/>
      <color indexed="8"/>
      <name val="Dubai"/>
      <family val="2"/>
    </font>
    <font>
      <sz val="11"/>
      <color theme="1"/>
      <name val="Dubai"/>
      <family val="2"/>
    </font>
    <font>
      <sz val="8"/>
      <color indexed="8"/>
      <name val="Dubai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Border="1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 readingOrder="2"/>
    </xf>
    <xf numFmtId="0" fontId="8" fillId="2" borderId="2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8" fillId="0" borderId="0" xfId="1" applyFont="1" applyFill="1" applyBorder="1" applyAlignment="1">
      <alignment horizontal="right" vertical="center" wrapText="1" indent="1"/>
    </xf>
    <xf numFmtId="164" fontId="9" fillId="0" borderId="0" xfId="1" applyNumberFormat="1" applyFont="1" applyFill="1" applyBorder="1" applyAlignment="1">
      <alignment horizontal="center" vertical="center" wrapText="1"/>
    </xf>
    <xf numFmtId="10" fontId="9" fillId="0" borderId="0" xfId="3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 indent="1" readingOrder="1"/>
    </xf>
    <xf numFmtId="0" fontId="2" fillId="3" borderId="0" xfId="1" applyFont="1" applyFill="1"/>
    <xf numFmtId="0" fontId="3" fillId="3" borderId="0" xfId="1" applyFont="1" applyFill="1"/>
    <xf numFmtId="0" fontId="1" fillId="3" borderId="0" xfId="1" applyFill="1"/>
    <xf numFmtId="0" fontId="8" fillId="2" borderId="0" xfId="1" applyFont="1" applyFill="1" applyBorder="1" applyAlignment="1">
      <alignment horizontal="right" vertical="center" wrapText="1" indent="1"/>
    </xf>
    <xf numFmtId="164" fontId="9" fillId="2" borderId="0" xfId="1" applyNumberFormat="1" applyFont="1" applyFill="1" applyBorder="1" applyAlignment="1">
      <alignment horizontal="center" vertical="center" wrapText="1"/>
    </xf>
    <xf numFmtId="10" fontId="9" fillId="2" borderId="0" xfId="4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 indent="1" readingOrder="1"/>
    </xf>
    <xf numFmtId="164" fontId="3" fillId="2" borderId="0" xfId="1" applyNumberFormat="1" applyFont="1" applyFill="1" applyBorder="1" applyAlignment="1">
      <alignment horizontal="center" vertical="center" wrapText="1"/>
    </xf>
    <xf numFmtId="166" fontId="8" fillId="2" borderId="5" xfId="2" applyNumberFormat="1" applyFont="1" applyFill="1" applyBorder="1" applyAlignment="1">
      <alignment horizontal="center" vertical="center" wrapText="1"/>
    </xf>
    <xf numFmtId="10" fontId="8" fillId="2" borderId="5" xfId="4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10" fontId="12" fillId="0" borderId="0" xfId="3" applyNumberFormat="1" applyFont="1" applyFill="1" applyBorder="1" applyAlignment="1">
      <alignment horizontal="center" vertical="center" wrapText="1"/>
    </xf>
    <xf numFmtId="0" fontId="11" fillId="0" borderId="0" xfId="1" applyFont="1"/>
    <xf numFmtId="0" fontId="14" fillId="0" borderId="0" xfId="1" applyFont="1"/>
    <xf numFmtId="165" fontId="8" fillId="2" borderId="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13" fillId="0" borderId="0" xfId="1" applyFont="1" applyAlignment="1">
      <alignment horizontal="left" vertical="center" wrapText="1"/>
    </xf>
    <xf numFmtId="0" fontId="8" fillId="0" borderId="4" xfId="1" applyFont="1" applyFill="1" applyBorder="1" applyAlignment="1">
      <alignment horizontal="right" vertical="center" wrapText="1" indent="1"/>
    </xf>
    <xf numFmtId="0" fontId="8" fillId="0" borderId="0" xfId="1" applyFont="1" applyFill="1" applyBorder="1" applyAlignment="1">
      <alignment horizontal="right" vertical="center" wrapText="1" indent="1"/>
    </xf>
    <xf numFmtId="0" fontId="8" fillId="0" borderId="4" xfId="1" applyFont="1" applyFill="1" applyBorder="1" applyAlignment="1">
      <alignment horizontal="left" vertical="center" wrapText="1" indent="1" readingOrder="1"/>
    </xf>
    <xf numFmtId="0" fontId="8" fillId="0" borderId="0" xfId="1" applyFont="1" applyFill="1" applyBorder="1" applyAlignment="1">
      <alignment horizontal="left" vertical="center" wrapText="1" indent="1" readingOrder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oad Length2007-2011-NBS-April8 2012" xfId="1"/>
    <cellStyle name="Percent 2" xfId="3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381000</xdr:colOff>
      <xdr:row>2</xdr:row>
      <xdr:rowOff>171450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0350" y="66675"/>
          <a:ext cx="1600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1</xdr:row>
      <xdr:rowOff>0</xdr:rowOff>
    </xdr:from>
    <xdr:to>
      <xdr:col>9</xdr:col>
      <xdr:colOff>1192696</xdr:colOff>
      <xdr:row>2</xdr:row>
      <xdr:rowOff>240196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64004" y="28575"/>
          <a:ext cx="1497496" cy="73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rightToLeft="1" tabSelected="1" view="pageBreakPreview" zoomScale="115" zoomScaleNormal="100" zoomScaleSheetLayoutView="115" workbookViewId="0">
      <selection activeCell="A7" sqref="A7"/>
    </sheetView>
  </sheetViews>
  <sheetFormatPr defaultColWidth="9" defaultRowHeight="12.75" customHeight="1" x14ac:dyDescent="0.6"/>
  <cols>
    <col min="1" max="1" width="18.28515625" style="2" customWidth="1"/>
    <col min="2" max="2" width="11.42578125" style="2" customWidth="1"/>
    <col min="3" max="3" width="16.140625" style="2" customWidth="1"/>
    <col min="4" max="4" width="10.5703125" style="2" customWidth="1"/>
    <col min="5" max="5" width="15.85546875" style="2" customWidth="1"/>
    <col min="6" max="6" width="10.42578125" style="2" bestFit="1" customWidth="1"/>
    <col min="7" max="7" width="14.85546875" style="2" customWidth="1"/>
    <col min="8" max="8" width="8.7109375" style="2" customWidth="1"/>
    <col min="9" max="9" width="12.85546875" style="2" customWidth="1"/>
    <col min="10" max="10" width="18.5703125" style="2" customWidth="1"/>
    <col min="11" max="12" width="9" style="2"/>
    <col min="13" max="33" width="9" style="3"/>
    <col min="34" max="16384" width="9" style="4"/>
  </cols>
  <sheetData>
    <row r="1" spans="1:33" ht="2.25" customHeight="1" x14ac:dyDescent="0.6">
      <c r="A1" s="1"/>
      <c r="B1" s="1"/>
      <c r="C1" s="1"/>
      <c r="D1" s="1"/>
      <c r="E1" s="1"/>
      <c r="F1" s="1"/>
      <c r="G1" s="1"/>
      <c r="H1" s="1"/>
    </row>
    <row r="2" spans="1:33" ht="39" customHeight="1" x14ac:dyDescent="0.6">
      <c r="A2" s="1"/>
      <c r="B2" s="1"/>
      <c r="C2" s="1"/>
      <c r="D2" s="1"/>
      <c r="E2" s="1"/>
      <c r="F2" s="1"/>
      <c r="G2" s="1"/>
      <c r="H2" s="1"/>
    </row>
    <row r="3" spans="1:33" ht="19.5" customHeight="1" x14ac:dyDescent="0.6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33" ht="20.25" customHeight="1" x14ac:dyDescent="0.6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</row>
    <row r="5" spans="1:33" ht="20.25" customHeight="1" x14ac:dyDescent="0.6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</row>
    <row r="6" spans="1:33" ht="2.25" hidden="1" customHeight="1" x14ac:dyDescent="0.6">
      <c r="A6" s="5"/>
      <c r="B6" s="5"/>
      <c r="C6" s="5"/>
      <c r="D6" s="5"/>
      <c r="E6" s="5"/>
      <c r="F6" s="5"/>
      <c r="G6" s="5"/>
      <c r="H6" s="5"/>
      <c r="I6" s="5"/>
      <c r="J6" s="5"/>
    </row>
    <row r="7" spans="1:33" ht="19.5" customHeight="1" x14ac:dyDescent="0.6">
      <c r="A7" s="6" t="s">
        <v>29</v>
      </c>
      <c r="B7" s="7"/>
      <c r="C7" s="7"/>
      <c r="D7" s="7"/>
      <c r="E7" s="7"/>
    </row>
    <row r="8" spans="1:33" ht="19.5" customHeight="1" x14ac:dyDescent="0.6">
      <c r="A8" s="40" t="s">
        <v>3</v>
      </c>
      <c r="B8" s="41" t="s">
        <v>4</v>
      </c>
      <c r="C8" s="42">
        <v>2014</v>
      </c>
      <c r="D8" s="43"/>
      <c r="E8" s="41">
        <v>2015</v>
      </c>
      <c r="F8" s="41"/>
      <c r="G8" s="41">
        <v>2016</v>
      </c>
      <c r="H8" s="41"/>
      <c r="I8" s="44" t="s">
        <v>5</v>
      </c>
      <c r="J8" s="45" t="s">
        <v>6</v>
      </c>
    </row>
    <row r="9" spans="1:33" s="12" customFormat="1" ht="60.75" customHeight="1" x14ac:dyDescent="0.6">
      <c r="A9" s="40"/>
      <c r="B9" s="41"/>
      <c r="C9" s="8" t="s">
        <v>7</v>
      </c>
      <c r="D9" s="9" t="s">
        <v>8</v>
      </c>
      <c r="E9" s="8" t="s">
        <v>7</v>
      </c>
      <c r="F9" s="9" t="s">
        <v>8</v>
      </c>
      <c r="G9" s="8" t="s">
        <v>7</v>
      </c>
      <c r="H9" s="9" t="s">
        <v>8</v>
      </c>
      <c r="I9" s="44"/>
      <c r="J9" s="45"/>
      <c r="K9" s="10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9" customFormat="1" ht="30" customHeight="1" x14ac:dyDescent="0.6">
      <c r="A10" s="34" t="s">
        <v>9</v>
      </c>
      <c r="B10" s="13" t="s">
        <v>10</v>
      </c>
      <c r="C10" s="14">
        <v>604.49</v>
      </c>
      <c r="D10" s="15">
        <f>C10/C19</f>
        <v>4.6688206672839863E-2</v>
      </c>
      <c r="E10" s="14">
        <v>637.32899999999995</v>
      </c>
      <c r="F10" s="15">
        <f>E10/E19</f>
        <v>4.7781897744943999E-2</v>
      </c>
      <c r="G10" s="14">
        <v>637.32000000000005</v>
      </c>
      <c r="H10" s="15">
        <f>G10/G19</f>
        <v>4.6881620451014558E-2</v>
      </c>
      <c r="I10" s="16" t="s">
        <v>11</v>
      </c>
      <c r="J10" s="36" t="s">
        <v>12</v>
      </c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9" customFormat="1" ht="35.1" customHeight="1" x14ac:dyDescent="0.6">
      <c r="A11" s="35"/>
      <c r="B11" s="20" t="s">
        <v>13</v>
      </c>
      <c r="C11" s="21">
        <v>2420.15</v>
      </c>
      <c r="D11" s="22">
        <f>C11/C19</f>
        <v>0.1869219728684898</v>
      </c>
      <c r="E11" s="21">
        <v>2698.6109999999999</v>
      </c>
      <c r="F11" s="22">
        <f>E11/E19</f>
        <v>0.20232055163876281</v>
      </c>
      <c r="G11" s="21">
        <v>2698.61</v>
      </c>
      <c r="H11" s="22">
        <f>G11/G19</f>
        <v>0.19851128124852882</v>
      </c>
      <c r="I11" s="23" t="s">
        <v>14</v>
      </c>
      <c r="J11" s="3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9" customFormat="1" ht="28.5" customHeight="1" x14ac:dyDescent="0.6">
      <c r="A12" s="35" t="s">
        <v>15</v>
      </c>
      <c r="B12" s="13" t="s">
        <v>10</v>
      </c>
      <c r="C12" s="14">
        <v>1406.328</v>
      </c>
      <c r="D12" s="15">
        <f>C12/C19</f>
        <v>0.10861872374034563</v>
      </c>
      <c r="E12" s="14">
        <v>1406.328</v>
      </c>
      <c r="F12" s="15">
        <f>E12/E19</f>
        <v>0.10543537276956109</v>
      </c>
      <c r="G12" s="14">
        <v>1406.32</v>
      </c>
      <c r="H12" s="15">
        <f>G12/G19</f>
        <v>0.10344969634198015</v>
      </c>
      <c r="I12" s="16" t="s">
        <v>11</v>
      </c>
      <c r="J12" s="37" t="s">
        <v>16</v>
      </c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9" customFormat="1" ht="35.1" customHeight="1" x14ac:dyDescent="0.6">
      <c r="A13" s="35"/>
      <c r="B13" s="20" t="s">
        <v>13</v>
      </c>
      <c r="C13" s="21">
        <v>815.49199999999996</v>
      </c>
      <c r="D13" s="22">
        <f>C13/C19</f>
        <v>6.2985093278710186E-2</v>
      </c>
      <c r="E13" s="21">
        <v>815.49199999999996</v>
      </c>
      <c r="F13" s="22">
        <f>E13/E19</f>
        <v>6.113915317806011E-2</v>
      </c>
      <c r="G13" s="21">
        <v>828.17</v>
      </c>
      <c r="H13" s="22">
        <f>G13/G19</f>
        <v>6.0920654630196323E-2</v>
      </c>
      <c r="I13" s="23" t="s">
        <v>14</v>
      </c>
      <c r="J13" s="37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9" customFormat="1" ht="24" customHeight="1" x14ac:dyDescent="0.6">
      <c r="A14" s="35" t="s">
        <v>17</v>
      </c>
      <c r="B14" s="13" t="s">
        <v>10</v>
      </c>
      <c r="C14" s="14">
        <v>266.291</v>
      </c>
      <c r="D14" s="15">
        <f>C14/C19</f>
        <v>2.0567171074984202E-2</v>
      </c>
      <c r="E14" s="14">
        <v>266.291</v>
      </c>
      <c r="F14" s="15">
        <f>E14/E19</f>
        <v>1.9964397246004628E-2</v>
      </c>
      <c r="G14" s="14">
        <v>266.29000000000002</v>
      </c>
      <c r="H14" s="15">
        <f>G14/G19</f>
        <v>1.958844334070901E-2</v>
      </c>
      <c r="I14" s="16" t="s">
        <v>11</v>
      </c>
      <c r="J14" s="37" t="s">
        <v>18</v>
      </c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9" customFormat="1" ht="35.1" customHeight="1" x14ac:dyDescent="0.6">
      <c r="A15" s="35"/>
      <c r="B15" s="20" t="s">
        <v>13</v>
      </c>
      <c r="C15" s="21">
        <v>2515.69</v>
      </c>
      <c r="D15" s="22">
        <f>C15/C19</f>
        <v>0.19430107139042252</v>
      </c>
      <c r="E15" s="24">
        <v>2515.69</v>
      </c>
      <c r="F15" s="22">
        <f>E15/E19</f>
        <v>0.18860657892231197</v>
      </c>
      <c r="G15" s="24">
        <v>2515.69</v>
      </c>
      <c r="H15" s="22">
        <f>G15/G19</f>
        <v>0.18505558236429551</v>
      </c>
      <c r="I15" s="23" t="s">
        <v>14</v>
      </c>
      <c r="J15" s="37"/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9" customFormat="1" ht="41.25" customHeight="1" x14ac:dyDescent="0.6">
      <c r="A16" s="13" t="s">
        <v>19</v>
      </c>
      <c r="B16" s="13" t="s">
        <v>13</v>
      </c>
      <c r="C16" s="14">
        <v>1562.82</v>
      </c>
      <c r="D16" s="15">
        <f>C16/C19</f>
        <v>0.12070549248531422</v>
      </c>
      <c r="E16" s="14">
        <v>1573.3969999999999</v>
      </c>
      <c r="F16" s="15">
        <f>E16/E19</f>
        <v>0.11796088765174918</v>
      </c>
      <c r="G16" s="14">
        <v>1573.39</v>
      </c>
      <c r="H16" s="15">
        <f>G16/G19</f>
        <v>0.11573946024198487</v>
      </c>
      <c r="I16" s="16" t="s">
        <v>14</v>
      </c>
      <c r="J16" s="16" t="s">
        <v>20</v>
      </c>
      <c r="K16" s="17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9" customFormat="1" ht="35.1" customHeight="1" x14ac:dyDescent="0.6">
      <c r="A17" s="20" t="s">
        <v>21</v>
      </c>
      <c r="B17" s="20" t="s">
        <v>10</v>
      </c>
      <c r="C17" s="21">
        <v>595.79999999999995</v>
      </c>
      <c r="D17" s="22">
        <f>C17/C19</f>
        <v>4.6017028463130882E-2</v>
      </c>
      <c r="E17" s="21">
        <v>604.41099999999994</v>
      </c>
      <c r="F17" s="22">
        <f>E17/E19</f>
        <v>4.5313965938972404E-2</v>
      </c>
      <c r="G17" s="21">
        <v>604.41</v>
      </c>
      <c r="H17" s="22">
        <f>G17/G19</f>
        <v>4.4460742196695074E-2</v>
      </c>
      <c r="I17" s="23" t="s">
        <v>11</v>
      </c>
      <c r="J17" s="23" t="s">
        <v>22</v>
      </c>
      <c r="K17" s="17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9" customFormat="1" ht="42.75" customHeight="1" x14ac:dyDescent="0.6">
      <c r="A18" s="13" t="s">
        <v>23</v>
      </c>
      <c r="B18" s="13" t="s">
        <v>10</v>
      </c>
      <c r="C18" s="14">
        <v>2760.32</v>
      </c>
      <c r="D18" s="15">
        <f>C18/C19</f>
        <v>0.21319524002576276</v>
      </c>
      <c r="E18" s="14">
        <v>2820.7449999999999</v>
      </c>
      <c r="F18" s="15">
        <f>E18/E19</f>
        <v>0.2114771949096339</v>
      </c>
      <c r="G18" s="14">
        <v>3064.04</v>
      </c>
      <c r="H18" s="15">
        <f>G18/G19</f>
        <v>0.22539251918459585</v>
      </c>
      <c r="I18" s="16" t="s">
        <v>11</v>
      </c>
      <c r="J18" s="16" t="s">
        <v>24</v>
      </c>
      <c r="K18" s="17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27" customHeight="1" x14ac:dyDescent="0.6">
      <c r="A19" s="31" t="s">
        <v>25</v>
      </c>
      <c r="B19" s="31"/>
      <c r="C19" s="25">
        <f t="shared" ref="C19:H19" si="0">SUM(C10:C18)</f>
        <v>12947.380999999999</v>
      </c>
      <c r="D19" s="26">
        <f t="shared" si="0"/>
        <v>1.0000000000000002</v>
      </c>
      <c r="E19" s="25">
        <f t="shared" si="0"/>
        <v>13338.293999999998</v>
      </c>
      <c r="F19" s="26">
        <f t="shared" si="0"/>
        <v>1</v>
      </c>
      <c r="G19" s="25">
        <f t="shared" si="0"/>
        <v>13594.239999999998</v>
      </c>
      <c r="H19" s="26">
        <f t="shared" si="0"/>
        <v>1.0000000000000002</v>
      </c>
      <c r="I19" s="31" t="s">
        <v>26</v>
      </c>
      <c r="J19" s="31"/>
    </row>
    <row r="20" spans="1:33" s="30" customFormat="1" ht="15" customHeight="1" x14ac:dyDescent="0.45">
      <c r="A20" s="32" t="s">
        <v>27</v>
      </c>
      <c r="B20" s="32"/>
      <c r="C20" s="27"/>
      <c r="D20" s="28"/>
      <c r="E20" s="27"/>
      <c r="F20" s="28"/>
      <c r="G20" s="33" t="s">
        <v>28</v>
      </c>
      <c r="H20" s="33"/>
      <c r="I20" s="33"/>
      <c r="J20" s="33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9" spans="1:33" ht="7.5" customHeight="1" x14ac:dyDescent="0.6"/>
  </sheetData>
  <mergeCells count="20">
    <mergeCell ref="A3:J3"/>
    <mergeCell ref="A4:J4"/>
    <mergeCell ref="A5:J5"/>
    <mergeCell ref="A8:A9"/>
    <mergeCell ref="B8:B9"/>
    <mergeCell ref="C8:D8"/>
    <mergeCell ref="E8:F8"/>
    <mergeCell ref="G8:H8"/>
    <mergeCell ref="I8:I9"/>
    <mergeCell ref="J8:J9"/>
    <mergeCell ref="A19:B19"/>
    <mergeCell ref="I19:J19"/>
    <mergeCell ref="A20:B20"/>
    <mergeCell ref="G20:J20"/>
    <mergeCell ref="A10:A11"/>
    <mergeCell ref="J10:J11"/>
    <mergeCell ref="A12:A13"/>
    <mergeCell ref="J12:J13"/>
    <mergeCell ref="A14:A15"/>
    <mergeCell ref="J14:J15"/>
  </mergeCells>
  <printOptions horizontalCentered="1"/>
  <pageMargins left="0.39370078740157499" right="0.39370078740157499" top="0.39370078740157499" bottom="0.39370078740157499" header="0.31496062992126" footer="0.31496062992126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أطوال الطرق حسب التصنيف الوظيفي و نوع المسار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ED18CCA0-F972-4D35-8D13-B20823CD6F01}"/>
</file>

<file path=customXml/itemProps2.xml><?xml version="1.0" encoding="utf-8"?>
<ds:datastoreItem xmlns:ds="http://schemas.openxmlformats.org/officeDocument/2006/customXml" ds:itemID="{2C610E19-DD48-4B27-B255-2ECCFBCC9FB4}"/>
</file>

<file path=customXml/itemProps3.xml><?xml version="1.0" encoding="utf-8"?>
<ds:datastoreItem xmlns:ds="http://schemas.openxmlformats.org/officeDocument/2006/customXml" ds:itemID="{717F36AE-355A-4890-B839-BD9E7A5A6181}"/>
</file>

<file path=customXml/itemProps4.xml><?xml version="1.0" encoding="utf-8"?>
<ds:datastoreItem xmlns:ds="http://schemas.openxmlformats.org/officeDocument/2006/customXml" ds:itemID="{5D052049-0EB7-4974-9B02-CF3DDBA24B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15-11   Table</vt:lpstr>
      <vt:lpstr>'جدول  15-11 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Lines Length by Functional Classification and Carriage Way Type</dc:title>
  <dc:creator>Afaf Kamal Mahmood</dc:creator>
  <cp:lastModifiedBy>Afaf Kamal Mahmood</cp:lastModifiedBy>
  <dcterms:created xsi:type="dcterms:W3CDTF">2020-06-28T09:41:52Z</dcterms:created>
  <dcterms:modified xsi:type="dcterms:W3CDTF">2020-06-29T04:50:33Z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